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'Tabelle1'!$7:$7</definedName>
  </definedNames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H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Buchwert nach AfA entsprechend dem ursprünglichen Plan </t>
        </r>
        <r>
          <rPr>
            <i/>
            <sz val="8"/>
            <rFont val="Tahoma"/>
            <family val="2"/>
          </rPr>
          <t>vo</t>
        </r>
        <r>
          <rPr>
            <sz val="8"/>
            <rFont val="Tahoma"/>
            <family val="0"/>
          </rPr>
          <t>r der ersten geänderten Abschreibung</t>
        </r>
      </text>
    </comment>
    <comment ref="H2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Buchwert vor der ersten geänderten Abschreibung, wenn von Anfang an die richtige Nutzungsdauer gegolten hätte.</t>
        </r>
      </text>
    </comment>
  </commentList>
</comments>
</file>

<file path=xl/sharedStrings.xml><?xml version="1.0" encoding="utf-8"?>
<sst xmlns="http://schemas.openxmlformats.org/spreadsheetml/2006/main" count="15" uniqueCount="14">
  <si>
    <t>Außerplanmäßige AfA / Zuschreibung (Variante II)</t>
  </si>
  <si>
    <t>Initial forecast of useful life</t>
  </si>
  <si>
    <t>Changed forecast of useful life</t>
  </si>
  <si>
    <t>Time of first change in the depreciation pattern</t>
  </si>
  <si>
    <t>Initial investment</t>
  </si>
  <si>
    <t>Residual value at the end of useful life</t>
  </si>
  <si>
    <t>Period</t>
  </si>
  <si>
    <t>Initial balance sheet depreciation and imputed depreciation</t>
  </si>
  <si>
    <t>Depreciation pattern that would have been correct from the onset</t>
  </si>
  <si>
    <t>Changed balance sheet depreciation for the rest of useful life</t>
  </si>
  <si>
    <t>Final pattern of balance sheet depreciation</t>
  </si>
  <si>
    <t>Carrying amount after depreciation according to initial depreciation pattern</t>
  </si>
  <si>
    <t>Carrying amount according to the depreciation pattern that would have been correct from the onset</t>
  </si>
  <si>
    <t>Final pattern of imputed depreciation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</si>
</sst>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0\ \ \ "/>
    <numFmt numFmtId="174" formatCode="_-* #,##0.0\ _D_M_-;\-* #,##0.0\ _D_M_-;_-* &quot;-&quot;??\ _D_M_-;_-@_-"/>
    <numFmt numFmtId="175" formatCode="_-* #,##0\ _D_M_-;\-* #,##0\ _D_M_-;_-* &quot;-&quot;??\ _D_M_-;_-@_-"/>
    <numFmt numFmtId="176" formatCode="0.0%"/>
    <numFmt numFmtId="177" formatCode="0\ \ \ \ \ "/>
  </numFmts>
  <fonts count="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i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5" fontId="0" fillId="0" borderId="0" xfId="15" applyNumberFormat="1" applyAlignment="1">
      <alignment/>
    </xf>
    <xf numFmtId="171" fontId="0" fillId="0" borderId="0" xfId="0" applyNumberFormat="1" applyAlignment="1">
      <alignment/>
    </xf>
    <xf numFmtId="175" fontId="0" fillId="0" borderId="0" xfId="15" applyNumberFormat="1" applyFont="1" applyAlignment="1">
      <alignment/>
    </xf>
    <xf numFmtId="171" fontId="0" fillId="0" borderId="0" xfId="15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vertical="top"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171" fontId="0" fillId="0" borderId="0" xfId="15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1" sqref="E1"/>
    </sheetView>
  </sheetViews>
  <sheetFormatPr defaultColWidth="11.421875" defaultRowHeight="12.75"/>
  <cols>
    <col min="1" max="1" width="7.140625" style="0" customWidth="1"/>
    <col min="2" max="3" width="16.57421875" style="0" customWidth="1"/>
    <col min="4" max="4" width="8.00390625" style="0" customWidth="1"/>
    <col min="5" max="5" width="16.57421875" style="0" customWidth="1"/>
    <col min="6" max="6" width="16.7109375" style="0" customWidth="1"/>
    <col min="7" max="7" width="8.7109375" style="0" hidden="1" customWidth="1"/>
    <col min="8" max="8" width="11.421875" style="0" hidden="1" customWidth="1"/>
    <col min="9" max="10" width="16.7109375" style="0" customWidth="1"/>
    <col min="11" max="11" width="16.7109375" style="0" hidden="1" customWidth="1"/>
    <col min="12" max="12" width="16.7109375" style="0" customWidth="1"/>
  </cols>
  <sheetData>
    <row r="1" spans="1:8" ht="12.75">
      <c r="A1" t="s">
        <v>1</v>
      </c>
      <c r="E1" s="3">
        <v>10</v>
      </c>
      <c r="G1">
        <v>1</v>
      </c>
      <c r="H1">
        <f>VLOOKUP($E$3-1,$A$8:$C$32,3,TRUE)</f>
        <v>70000</v>
      </c>
    </row>
    <row r="2" spans="1:8" ht="12.75">
      <c r="A2" t="s">
        <v>2</v>
      </c>
      <c r="E2" s="3">
        <v>5</v>
      </c>
      <c r="G2">
        <v>2</v>
      </c>
      <c r="H2">
        <f>VLOOKUP($E$3-1,$D$8:J32,7,TRUE)</f>
        <v>40000</v>
      </c>
    </row>
    <row r="3" spans="1:7" ht="12.75">
      <c r="A3" t="s">
        <v>3</v>
      </c>
      <c r="E3" s="3">
        <v>4</v>
      </c>
      <c r="G3">
        <v>3</v>
      </c>
    </row>
    <row r="4" spans="1:7" ht="12.75">
      <c r="A4" t="s">
        <v>4</v>
      </c>
      <c r="E4" s="4">
        <v>100000</v>
      </c>
      <c r="G4">
        <v>4</v>
      </c>
    </row>
    <row r="5" spans="1:7" ht="12.75">
      <c r="A5" t="s">
        <v>5</v>
      </c>
      <c r="E5" s="4">
        <v>0</v>
      </c>
      <c r="G5">
        <v>5</v>
      </c>
    </row>
    <row r="6" spans="4:7" ht="12.75">
      <c r="D6" s="1"/>
      <c r="G6">
        <v>6</v>
      </c>
    </row>
    <row r="7" spans="1:12" ht="79.5" customHeight="1">
      <c r="A7" s="6" t="s">
        <v>6</v>
      </c>
      <c r="B7" s="6" t="s">
        <v>7</v>
      </c>
      <c r="C7" s="6" t="s">
        <v>11</v>
      </c>
      <c r="D7" s="8" t="s">
        <v>6</v>
      </c>
      <c r="E7" s="6" t="s">
        <v>8</v>
      </c>
      <c r="F7" s="6" t="s">
        <v>9</v>
      </c>
      <c r="G7">
        <v>7</v>
      </c>
      <c r="I7" s="6" t="s">
        <v>10</v>
      </c>
      <c r="J7" s="6" t="s">
        <v>12</v>
      </c>
      <c r="K7" s="6" t="s">
        <v>0</v>
      </c>
      <c r="L7" s="6" t="s">
        <v>13</v>
      </c>
    </row>
    <row r="8" spans="1:12" ht="12.75">
      <c r="A8" s="5">
        <f>IF($E$1&gt;=G1,G1,"")</f>
        <v>1</v>
      </c>
      <c r="B8" s="2">
        <f aca="true" t="shared" si="0" ref="B8:B32">IF($E$1&gt;=A8,($E$4-$E$5)/$E$1,"")</f>
        <v>10000</v>
      </c>
      <c r="C8" s="7">
        <f>$E$4-B8</f>
        <v>90000</v>
      </c>
      <c r="D8" s="5">
        <f>IF($E$2&gt;=G1,G1,"")</f>
        <v>1</v>
      </c>
      <c r="E8" s="2">
        <f>IF($E$2&gt;=D8,($E$4-$E$5)/$E$2,"")</f>
        <v>20000</v>
      </c>
      <c r="F8" s="2">
        <f>IF(OR(D8&lt;$E$3,D8&gt;$E$2),"",($H$1-$E$5)/($E$2-$E$3+1))</f>
      </c>
      <c r="G8">
        <v>8</v>
      </c>
      <c r="I8" s="9">
        <f>IF(D8="","",IF(D8&lt;$E$3,B8,F8))</f>
        <v>10000</v>
      </c>
      <c r="J8" s="2">
        <f>E4-E8</f>
        <v>80000</v>
      </c>
      <c r="K8" s="9">
        <f>IF(D8="","",IF(D8=$E$3,$H$1-$H$2,""))</f>
      </c>
      <c r="L8" s="9">
        <f>IF(D8="","",IF(D8&lt;$E$3,B8,E8))</f>
        <v>10000</v>
      </c>
    </row>
    <row r="9" spans="1:12" ht="12.75">
      <c r="A9" s="5">
        <f aca="true" t="shared" si="1" ref="A9:A32">IF($E$1&gt;=G2,G2,"")</f>
        <v>2</v>
      </c>
      <c r="B9" s="2">
        <f t="shared" si="0"/>
        <v>10000</v>
      </c>
      <c r="C9" s="7">
        <f>IF(A9="","",C8-B9)</f>
        <v>80000</v>
      </c>
      <c r="D9" s="5">
        <f aca="true" t="shared" si="2" ref="D9:D32">IF($E$2&gt;=G2,G2,"")</f>
        <v>2</v>
      </c>
      <c r="E9" s="2">
        <f aca="true" t="shared" si="3" ref="E9:E32">IF($E$2&gt;=D9,($E$4-$E$5)/$E$2,"")</f>
        <v>20000</v>
      </c>
      <c r="F9" s="2">
        <f>IF(OR(D9&lt;$E$3,D9&gt;$E$2),"",($H$1-$E$5)/($E$2-$E$3+1))</f>
      </c>
      <c r="G9">
        <v>9</v>
      </c>
      <c r="I9" s="9">
        <f aca="true" t="shared" si="4" ref="I9:I32">IF(D9="","",IF(D9&lt;$E$3,B9,F9))</f>
        <v>10000</v>
      </c>
      <c r="J9" s="2">
        <f>IF(D9="","",J8-E9)</f>
        <v>60000</v>
      </c>
      <c r="K9" s="9">
        <f aca="true" t="shared" si="5" ref="K9:K32">IF(D9="","",IF(D9=$E$3,$H$1-$H$2,""))</f>
      </c>
      <c r="L9" s="9">
        <f aca="true" t="shared" si="6" ref="L9:L32">IF(D9="","",IF(D9&lt;$E$3,B9,E9))</f>
        <v>10000</v>
      </c>
    </row>
    <row r="10" spans="1:12" ht="12.75">
      <c r="A10" s="5">
        <f t="shared" si="1"/>
        <v>3</v>
      </c>
      <c r="B10" s="2">
        <f t="shared" si="0"/>
        <v>10000</v>
      </c>
      <c r="C10" s="7">
        <f aca="true" t="shared" si="7" ref="C10:C32">IF(A10="","",C9-B10)</f>
        <v>70000</v>
      </c>
      <c r="D10" s="5">
        <f t="shared" si="2"/>
        <v>3</v>
      </c>
      <c r="E10" s="2">
        <f t="shared" si="3"/>
        <v>20000</v>
      </c>
      <c r="F10" s="2">
        <f aca="true" t="shared" si="8" ref="F10:F32">IF(OR(D10&lt;$E$3,D10&gt;$E$2),"",($H$1-$E$5)/($E$2-$E$3+1))</f>
      </c>
      <c r="G10">
        <v>10</v>
      </c>
      <c r="I10" s="9">
        <f t="shared" si="4"/>
        <v>10000</v>
      </c>
      <c r="J10" s="2">
        <f aca="true" t="shared" si="9" ref="J10:J32">IF(D10="","",J9-E10)</f>
        <v>40000</v>
      </c>
      <c r="K10" s="9">
        <f t="shared" si="5"/>
      </c>
      <c r="L10" s="9">
        <f t="shared" si="6"/>
        <v>10000</v>
      </c>
    </row>
    <row r="11" spans="1:12" ht="12.75">
      <c r="A11" s="5">
        <f t="shared" si="1"/>
        <v>4</v>
      </c>
      <c r="B11" s="2">
        <f t="shared" si="0"/>
        <v>10000</v>
      </c>
      <c r="C11" s="7">
        <f t="shared" si="7"/>
        <v>60000</v>
      </c>
      <c r="D11" s="5">
        <f t="shared" si="2"/>
        <v>4</v>
      </c>
      <c r="E11" s="2">
        <f t="shared" si="3"/>
        <v>20000</v>
      </c>
      <c r="F11" s="2">
        <f t="shared" si="8"/>
        <v>35000</v>
      </c>
      <c r="G11">
        <v>11</v>
      </c>
      <c r="I11" s="9">
        <f t="shared" si="4"/>
        <v>35000</v>
      </c>
      <c r="J11" s="2">
        <f t="shared" si="9"/>
        <v>20000</v>
      </c>
      <c r="K11" s="9">
        <f t="shared" si="5"/>
        <v>30000</v>
      </c>
      <c r="L11" s="9">
        <f t="shared" si="6"/>
        <v>20000</v>
      </c>
    </row>
    <row r="12" spans="1:12" ht="12.75">
      <c r="A12" s="5">
        <f t="shared" si="1"/>
        <v>5</v>
      </c>
      <c r="B12" s="2">
        <f t="shared" si="0"/>
        <v>10000</v>
      </c>
      <c r="C12" s="7">
        <f t="shared" si="7"/>
        <v>50000</v>
      </c>
      <c r="D12" s="5">
        <f t="shared" si="2"/>
        <v>5</v>
      </c>
      <c r="E12" s="2">
        <f t="shared" si="3"/>
        <v>20000</v>
      </c>
      <c r="F12" s="2">
        <f t="shared" si="8"/>
        <v>35000</v>
      </c>
      <c r="G12">
        <v>12</v>
      </c>
      <c r="I12" s="9">
        <f t="shared" si="4"/>
        <v>35000</v>
      </c>
      <c r="J12" s="2">
        <f t="shared" si="9"/>
        <v>0</v>
      </c>
      <c r="K12" s="9">
        <f t="shared" si="5"/>
      </c>
      <c r="L12" s="9">
        <f t="shared" si="6"/>
        <v>20000</v>
      </c>
    </row>
    <row r="13" spans="1:12" ht="12.75">
      <c r="A13" s="5">
        <f t="shared" si="1"/>
        <v>6</v>
      </c>
      <c r="B13" s="2">
        <f t="shared" si="0"/>
        <v>10000</v>
      </c>
      <c r="C13" s="7">
        <f t="shared" si="7"/>
        <v>40000</v>
      </c>
      <c r="D13" s="5">
        <f t="shared" si="2"/>
      </c>
      <c r="E13" s="2">
        <f t="shared" si="3"/>
      </c>
      <c r="F13" s="2">
        <f t="shared" si="8"/>
      </c>
      <c r="G13">
        <v>13</v>
      </c>
      <c r="I13" s="9">
        <f t="shared" si="4"/>
      </c>
      <c r="J13" s="2">
        <f t="shared" si="9"/>
      </c>
      <c r="K13" s="9">
        <f t="shared" si="5"/>
      </c>
      <c r="L13" s="9">
        <f t="shared" si="6"/>
      </c>
    </row>
    <row r="14" spans="1:12" ht="12.75">
      <c r="A14" s="5">
        <f t="shared" si="1"/>
        <v>7</v>
      </c>
      <c r="B14" s="2">
        <f t="shared" si="0"/>
        <v>10000</v>
      </c>
      <c r="C14" s="7">
        <f t="shared" si="7"/>
        <v>30000</v>
      </c>
      <c r="D14" s="5">
        <f t="shared" si="2"/>
      </c>
      <c r="E14" s="2">
        <f t="shared" si="3"/>
      </c>
      <c r="F14" s="2">
        <f t="shared" si="8"/>
      </c>
      <c r="G14">
        <v>14</v>
      </c>
      <c r="I14" s="9">
        <f t="shared" si="4"/>
      </c>
      <c r="J14" s="2">
        <f t="shared" si="9"/>
      </c>
      <c r="K14" s="9">
        <f t="shared" si="5"/>
      </c>
      <c r="L14" s="9">
        <f t="shared" si="6"/>
      </c>
    </row>
    <row r="15" spans="1:12" ht="12.75">
      <c r="A15" s="5">
        <f t="shared" si="1"/>
        <v>8</v>
      </c>
      <c r="B15" s="2">
        <f t="shared" si="0"/>
        <v>10000</v>
      </c>
      <c r="C15" s="7">
        <f t="shared" si="7"/>
        <v>20000</v>
      </c>
      <c r="D15" s="5">
        <f t="shared" si="2"/>
      </c>
      <c r="E15" s="2">
        <f t="shared" si="3"/>
      </c>
      <c r="F15" s="2">
        <f t="shared" si="8"/>
      </c>
      <c r="G15">
        <v>15</v>
      </c>
      <c r="I15" s="9">
        <f t="shared" si="4"/>
      </c>
      <c r="J15" s="2">
        <f t="shared" si="9"/>
      </c>
      <c r="K15" s="9">
        <f t="shared" si="5"/>
      </c>
      <c r="L15" s="9">
        <f t="shared" si="6"/>
      </c>
    </row>
    <row r="16" spans="1:12" ht="12.75">
      <c r="A16" s="5">
        <f t="shared" si="1"/>
        <v>9</v>
      </c>
      <c r="B16" s="2">
        <f t="shared" si="0"/>
        <v>10000</v>
      </c>
      <c r="C16" s="7">
        <f t="shared" si="7"/>
        <v>10000</v>
      </c>
      <c r="D16" s="5">
        <f t="shared" si="2"/>
      </c>
      <c r="E16" s="2">
        <f t="shared" si="3"/>
      </c>
      <c r="F16" s="2">
        <f t="shared" si="8"/>
      </c>
      <c r="G16">
        <v>16</v>
      </c>
      <c r="I16" s="9">
        <f t="shared" si="4"/>
      </c>
      <c r="J16" s="2">
        <f t="shared" si="9"/>
      </c>
      <c r="K16" s="9">
        <f t="shared" si="5"/>
      </c>
      <c r="L16" s="9">
        <f t="shared" si="6"/>
      </c>
    </row>
    <row r="17" spans="1:12" ht="12.75">
      <c r="A17" s="5">
        <f t="shared" si="1"/>
        <v>10</v>
      </c>
      <c r="B17" s="2">
        <f t="shared" si="0"/>
        <v>10000</v>
      </c>
      <c r="C17" s="7">
        <f t="shared" si="7"/>
        <v>0</v>
      </c>
      <c r="D17" s="5">
        <f t="shared" si="2"/>
      </c>
      <c r="E17" s="2">
        <f t="shared" si="3"/>
      </c>
      <c r="F17" s="2">
        <f t="shared" si="8"/>
      </c>
      <c r="G17">
        <v>17</v>
      </c>
      <c r="I17" s="9">
        <f t="shared" si="4"/>
      </c>
      <c r="J17" s="2">
        <f t="shared" si="9"/>
      </c>
      <c r="K17" s="9">
        <f t="shared" si="5"/>
      </c>
      <c r="L17" s="9">
        <f t="shared" si="6"/>
      </c>
    </row>
    <row r="18" spans="1:12" ht="12.75">
      <c r="A18" s="5">
        <f t="shared" si="1"/>
      </c>
      <c r="B18" s="2">
        <f t="shared" si="0"/>
      </c>
      <c r="C18" s="7">
        <f t="shared" si="7"/>
      </c>
      <c r="D18" s="5">
        <f t="shared" si="2"/>
      </c>
      <c r="E18" s="2">
        <f t="shared" si="3"/>
      </c>
      <c r="F18" s="2">
        <f t="shared" si="8"/>
      </c>
      <c r="G18">
        <v>18</v>
      </c>
      <c r="I18" s="9">
        <f t="shared" si="4"/>
      </c>
      <c r="J18" s="2">
        <f t="shared" si="9"/>
      </c>
      <c r="K18" s="9">
        <f t="shared" si="5"/>
      </c>
      <c r="L18" s="9">
        <f t="shared" si="6"/>
      </c>
    </row>
    <row r="19" spans="1:12" ht="12.75">
      <c r="A19" s="5">
        <f t="shared" si="1"/>
      </c>
      <c r="B19" s="2">
        <f t="shared" si="0"/>
      </c>
      <c r="C19" s="7">
        <f t="shared" si="7"/>
      </c>
      <c r="D19" s="5">
        <f t="shared" si="2"/>
      </c>
      <c r="E19" s="2">
        <f t="shared" si="3"/>
      </c>
      <c r="F19" s="2">
        <f t="shared" si="8"/>
      </c>
      <c r="G19">
        <v>19</v>
      </c>
      <c r="I19" s="9">
        <f t="shared" si="4"/>
      </c>
      <c r="J19" s="2">
        <f t="shared" si="9"/>
      </c>
      <c r="K19" s="9">
        <f t="shared" si="5"/>
      </c>
      <c r="L19" s="9">
        <f t="shared" si="6"/>
      </c>
    </row>
    <row r="20" spans="1:12" ht="12.75">
      <c r="A20" s="5">
        <f t="shared" si="1"/>
      </c>
      <c r="B20" s="2">
        <f t="shared" si="0"/>
      </c>
      <c r="C20" s="7">
        <f t="shared" si="7"/>
      </c>
      <c r="D20" s="5">
        <f t="shared" si="2"/>
      </c>
      <c r="E20" s="2">
        <f t="shared" si="3"/>
      </c>
      <c r="F20" s="2">
        <f t="shared" si="8"/>
      </c>
      <c r="G20">
        <v>20</v>
      </c>
      <c r="I20" s="9">
        <f t="shared" si="4"/>
      </c>
      <c r="J20" s="2">
        <f t="shared" si="9"/>
      </c>
      <c r="K20" s="9">
        <f t="shared" si="5"/>
      </c>
      <c r="L20" s="9">
        <f t="shared" si="6"/>
      </c>
    </row>
    <row r="21" spans="1:12" ht="12.75">
      <c r="A21" s="5">
        <f t="shared" si="1"/>
      </c>
      <c r="B21" s="2">
        <f t="shared" si="0"/>
      </c>
      <c r="C21" s="7">
        <f t="shared" si="7"/>
      </c>
      <c r="D21" s="5">
        <f t="shared" si="2"/>
      </c>
      <c r="E21" s="2">
        <f t="shared" si="3"/>
      </c>
      <c r="F21" s="2">
        <f t="shared" si="8"/>
      </c>
      <c r="G21">
        <v>21</v>
      </c>
      <c r="I21" s="9">
        <f t="shared" si="4"/>
      </c>
      <c r="J21" s="2">
        <f t="shared" si="9"/>
      </c>
      <c r="K21" s="9">
        <f t="shared" si="5"/>
      </c>
      <c r="L21" s="9">
        <f t="shared" si="6"/>
      </c>
    </row>
    <row r="22" spans="1:12" ht="12.75">
      <c r="A22" s="5">
        <f t="shared" si="1"/>
      </c>
      <c r="B22" s="2">
        <f t="shared" si="0"/>
      </c>
      <c r="C22" s="7">
        <f t="shared" si="7"/>
      </c>
      <c r="D22" s="5">
        <f t="shared" si="2"/>
      </c>
      <c r="E22" s="2">
        <f t="shared" si="3"/>
      </c>
      <c r="F22" s="2">
        <f t="shared" si="8"/>
      </c>
      <c r="G22">
        <v>22</v>
      </c>
      <c r="I22" s="9">
        <f t="shared" si="4"/>
      </c>
      <c r="J22" s="2">
        <f t="shared" si="9"/>
      </c>
      <c r="K22" s="9">
        <f t="shared" si="5"/>
      </c>
      <c r="L22" s="9">
        <f t="shared" si="6"/>
      </c>
    </row>
    <row r="23" spans="1:12" ht="12.75">
      <c r="A23" s="5">
        <f t="shared" si="1"/>
      </c>
      <c r="B23" s="2">
        <f t="shared" si="0"/>
      </c>
      <c r="C23" s="7">
        <f t="shared" si="7"/>
      </c>
      <c r="D23" s="5">
        <f t="shared" si="2"/>
      </c>
      <c r="E23" s="2">
        <f t="shared" si="3"/>
      </c>
      <c r="F23" s="2">
        <f t="shared" si="8"/>
      </c>
      <c r="G23">
        <v>23</v>
      </c>
      <c r="I23" s="9">
        <f t="shared" si="4"/>
      </c>
      <c r="J23" s="2">
        <f t="shared" si="9"/>
      </c>
      <c r="K23" s="9">
        <f t="shared" si="5"/>
      </c>
      <c r="L23" s="9">
        <f t="shared" si="6"/>
      </c>
    </row>
    <row r="24" spans="1:12" ht="12.75">
      <c r="A24" s="5">
        <f t="shared" si="1"/>
      </c>
      <c r="B24" s="2">
        <f t="shared" si="0"/>
      </c>
      <c r="C24" s="7">
        <f t="shared" si="7"/>
      </c>
      <c r="D24" s="5">
        <f t="shared" si="2"/>
      </c>
      <c r="E24" s="2">
        <f t="shared" si="3"/>
      </c>
      <c r="F24" s="2">
        <f t="shared" si="8"/>
      </c>
      <c r="G24">
        <v>24</v>
      </c>
      <c r="I24" s="9">
        <f t="shared" si="4"/>
      </c>
      <c r="J24" s="2">
        <f t="shared" si="9"/>
      </c>
      <c r="K24" s="9">
        <f t="shared" si="5"/>
      </c>
      <c r="L24" s="9">
        <f t="shared" si="6"/>
      </c>
    </row>
    <row r="25" spans="1:12" ht="12.75">
      <c r="A25" s="5">
        <f t="shared" si="1"/>
      </c>
      <c r="B25" s="2">
        <f t="shared" si="0"/>
      </c>
      <c r="C25" s="7">
        <f t="shared" si="7"/>
      </c>
      <c r="D25" s="5">
        <f t="shared" si="2"/>
      </c>
      <c r="E25" s="2">
        <f t="shared" si="3"/>
      </c>
      <c r="F25" s="2">
        <f t="shared" si="8"/>
      </c>
      <c r="G25">
        <v>25</v>
      </c>
      <c r="I25" s="9">
        <f t="shared" si="4"/>
      </c>
      <c r="J25" s="2">
        <f t="shared" si="9"/>
      </c>
      <c r="K25" s="9">
        <f t="shared" si="5"/>
      </c>
      <c r="L25" s="9">
        <f t="shared" si="6"/>
      </c>
    </row>
    <row r="26" spans="1:12" ht="12.75">
      <c r="A26" s="5">
        <f t="shared" si="1"/>
      </c>
      <c r="B26" s="2">
        <f t="shared" si="0"/>
      </c>
      <c r="C26" s="7">
        <f t="shared" si="7"/>
      </c>
      <c r="D26" s="5">
        <f t="shared" si="2"/>
      </c>
      <c r="E26" s="2">
        <f t="shared" si="3"/>
      </c>
      <c r="F26" s="2">
        <f t="shared" si="8"/>
      </c>
      <c r="I26" s="9">
        <f t="shared" si="4"/>
      </c>
      <c r="J26" s="2">
        <f t="shared" si="9"/>
      </c>
      <c r="K26" s="9">
        <f t="shared" si="5"/>
      </c>
      <c r="L26" s="9">
        <f t="shared" si="6"/>
      </c>
    </row>
    <row r="27" spans="1:12" ht="12.75">
      <c r="A27" s="5">
        <f t="shared" si="1"/>
      </c>
      <c r="B27" s="2">
        <f t="shared" si="0"/>
      </c>
      <c r="C27" s="7">
        <f t="shared" si="7"/>
      </c>
      <c r="D27" s="5">
        <f t="shared" si="2"/>
      </c>
      <c r="E27" s="2">
        <f t="shared" si="3"/>
      </c>
      <c r="F27" s="2">
        <f t="shared" si="8"/>
      </c>
      <c r="I27" s="9">
        <f t="shared" si="4"/>
      </c>
      <c r="J27" s="2">
        <f t="shared" si="9"/>
      </c>
      <c r="K27" s="9">
        <f t="shared" si="5"/>
      </c>
      <c r="L27" s="9">
        <f t="shared" si="6"/>
      </c>
    </row>
    <row r="28" spans="1:12" ht="12.75">
      <c r="A28" s="5">
        <f t="shared" si="1"/>
      </c>
      <c r="B28" s="2">
        <f t="shared" si="0"/>
      </c>
      <c r="C28" s="7">
        <f t="shared" si="7"/>
      </c>
      <c r="D28" s="5">
        <f t="shared" si="2"/>
      </c>
      <c r="E28" s="2">
        <f t="shared" si="3"/>
      </c>
      <c r="F28" s="2">
        <f t="shared" si="8"/>
      </c>
      <c r="I28" s="9">
        <f t="shared" si="4"/>
      </c>
      <c r="J28" s="2">
        <f t="shared" si="9"/>
      </c>
      <c r="K28" s="9">
        <f t="shared" si="5"/>
      </c>
      <c r="L28" s="9">
        <f t="shared" si="6"/>
      </c>
    </row>
    <row r="29" spans="1:12" ht="12.75">
      <c r="A29" s="5">
        <f t="shared" si="1"/>
      </c>
      <c r="B29" s="2">
        <f t="shared" si="0"/>
      </c>
      <c r="C29" s="7">
        <f t="shared" si="7"/>
      </c>
      <c r="D29" s="5">
        <f t="shared" si="2"/>
      </c>
      <c r="E29" s="2">
        <f t="shared" si="3"/>
      </c>
      <c r="F29" s="2">
        <f t="shared" si="8"/>
      </c>
      <c r="I29" s="9">
        <f t="shared" si="4"/>
      </c>
      <c r="J29" s="2">
        <f t="shared" si="9"/>
      </c>
      <c r="K29" s="9">
        <f t="shared" si="5"/>
      </c>
      <c r="L29" s="9">
        <f t="shared" si="6"/>
      </c>
    </row>
    <row r="30" spans="1:12" ht="12.75">
      <c r="A30" s="5">
        <f t="shared" si="1"/>
      </c>
      <c r="B30" s="2">
        <f t="shared" si="0"/>
      </c>
      <c r="C30" s="7">
        <f t="shared" si="7"/>
      </c>
      <c r="D30" s="5">
        <f t="shared" si="2"/>
      </c>
      <c r="E30" s="2">
        <f t="shared" si="3"/>
      </c>
      <c r="F30" s="2">
        <f t="shared" si="8"/>
      </c>
      <c r="I30" s="9">
        <f t="shared" si="4"/>
      </c>
      <c r="J30" s="2">
        <f t="shared" si="9"/>
      </c>
      <c r="K30" s="9">
        <f t="shared" si="5"/>
      </c>
      <c r="L30" s="9">
        <f t="shared" si="6"/>
      </c>
    </row>
    <row r="31" spans="1:12" ht="12.75">
      <c r="A31" s="5">
        <f t="shared" si="1"/>
      </c>
      <c r="B31" s="2">
        <f t="shared" si="0"/>
      </c>
      <c r="C31" s="7">
        <f t="shared" si="7"/>
      </c>
      <c r="D31" s="5">
        <f t="shared" si="2"/>
      </c>
      <c r="E31" s="2">
        <f t="shared" si="3"/>
      </c>
      <c r="F31" s="2">
        <f t="shared" si="8"/>
      </c>
      <c r="I31" s="9">
        <f t="shared" si="4"/>
      </c>
      <c r="J31" s="2">
        <f t="shared" si="9"/>
      </c>
      <c r="K31" s="9">
        <f t="shared" si="5"/>
      </c>
      <c r="L31" s="9">
        <f t="shared" si="6"/>
      </c>
    </row>
    <row r="32" spans="1:12" ht="12.75">
      <c r="A32" s="5">
        <f t="shared" si="1"/>
      </c>
      <c r="B32" s="2">
        <f t="shared" si="0"/>
      </c>
      <c r="C32" s="7">
        <f t="shared" si="7"/>
      </c>
      <c r="D32" s="5">
        <f t="shared" si="2"/>
      </c>
      <c r="E32" s="2">
        <f t="shared" si="3"/>
      </c>
      <c r="F32" s="2">
        <f t="shared" si="8"/>
      </c>
      <c r="I32" s="9">
        <f t="shared" si="4"/>
      </c>
      <c r="J32" s="2">
        <f t="shared" si="9"/>
      </c>
      <c r="K32" s="9">
        <f t="shared" si="5"/>
      </c>
      <c r="L32" s="9">
        <f t="shared" si="6"/>
      </c>
    </row>
    <row r="33" spans="1:12" ht="12.75">
      <c r="A33" s="5"/>
      <c r="B33" s="2"/>
      <c r="C33" s="7"/>
      <c r="D33" s="5"/>
      <c r="E33" s="2"/>
      <c r="F33" s="2"/>
      <c r="I33" s="9"/>
      <c r="J33" s="2"/>
      <c r="K33" s="9"/>
      <c r="L33" s="9"/>
    </row>
    <row r="34" spans="1:12" ht="12.75">
      <c r="A34" s="5"/>
      <c r="B34" s="2"/>
      <c r="C34" s="7"/>
      <c r="D34" s="5"/>
      <c r="E34" s="2"/>
      <c r="F34" s="2"/>
      <c r="I34" s="9"/>
      <c r="J34" s="2"/>
      <c r="K34" s="9"/>
      <c r="L34" s="9"/>
    </row>
    <row r="35" spans="1:12" ht="12.75">
      <c r="A35" s="5"/>
      <c r="B35" s="2"/>
      <c r="C35" s="7"/>
      <c r="D35" s="5"/>
      <c r="E35" s="2"/>
      <c r="F35" s="2"/>
      <c r="I35" s="9"/>
      <c r="J35" s="2"/>
      <c r="K35" s="9"/>
      <c r="L35" s="9"/>
    </row>
    <row r="36" spans="1:12" ht="12.75">
      <c r="A36" s="5"/>
      <c r="B36" s="2"/>
      <c r="C36" s="7"/>
      <c r="D36" s="5"/>
      <c r="E36" s="2"/>
      <c r="F36" s="2"/>
      <c r="I36" s="9"/>
      <c r="J36" s="2"/>
      <c r="K36" s="9"/>
      <c r="L36" s="9"/>
    </row>
    <row r="37" spans="1:12" ht="12.75">
      <c r="A37" s="5"/>
      <c r="B37" s="2"/>
      <c r="C37" s="7"/>
      <c r="D37" s="5"/>
      <c r="E37" s="2"/>
      <c r="F37" s="2"/>
      <c r="I37" s="9"/>
      <c r="J37" s="2"/>
      <c r="K37" s="9"/>
      <c r="L37" s="9"/>
    </row>
    <row r="38" spans="1:12" ht="12.75">
      <c r="A38" s="5"/>
      <c r="B38" s="2"/>
      <c r="C38" s="7"/>
      <c r="D38" s="5"/>
      <c r="E38" s="2"/>
      <c r="F38" s="2"/>
      <c r="I38" s="9"/>
      <c r="J38" s="2"/>
      <c r="K38" s="9"/>
      <c r="L38" s="9"/>
    </row>
    <row r="39" spans="1:12" ht="12.75">
      <c r="A39" s="5"/>
      <c r="B39" s="2"/>
      <c r="C39" s="7"/>
      <c r="D39" s="5"/>
      <c r="E39" s="2"/>
      <c r="F39" s="2"/>
      <c r="I39" s="9"/>
      <c r="J39" s="2"/>
      <c r="K39" s="9"/>
      <c r="L39" s="9"/>
    </row>
    <row r="40" spans="1:12" ht="12.75">
      <c r="A40" s="5"/>
      <c r="B40" s="2"/>
      <c r="C40" s="7"/>
      <c r="D40" s="5"/>
      <c r="E40" s="2"/>
      <c r="F40" s="2"/>
      <c r="I40" s="9"/>
      <c r="J40" s="2"/>
      <c r="K40" s="9"/>
      <c r="L40" s="9"/>
    </row>
    <row r="41" spans="1:12" ht="12.75">
      <c r="A41" s="5"/>
      <c r="B41" s="2"/>
      <c r="C41" s="7"/>
      <c r="D41" s="5"/>
      <c r="E41" s="2"/>
      <c r="F41" s="2"/>
      <c r="I41" s="9"/>
      <c r="J41" s="2"/>
      <c r="K41" s="9"/>
      <c r="L41" s="9"/>
    </row>
    <row r="42" spans="1:12" ht="12.75">
      <c r="A42" s="5"/>
      <c r="B42" s="2"/>
      <c r="C42" s="7"/>
      <c r="D42" s="5"/>
      <c r="E42" s="2"/>
      <c r="F42" s="2"/>
      <c r="I42" s="9"/>
      <c r="J42" s="2"/>
      <c r="K42" s="9"/>
      <c r="L42" s="9"/>
    </row>
    <row r="43" spans="1:12" ht="12.75">
      <c r="A43" s="5"/>
      <c r="B43" s="2"/>
      <c r="C43" s="7"/>
      <c r="D43" s="5"/>
      <c r="E43" s="2"/>
      <c r="F43" s="2"/>
      <c r="I43" s="9"/>
      <c r="J43" s="2"/>
      <c r="K43" s="9"/>
      <c r="L43" s="9"/>
    </row>
    <row r="44" spans="1:12" ht="12.75">
      <c r="A44" s="5"/>
      <c r="B44" s="2"/>
      <c r="C44" s="7"/>
      <c r="D44" s="5"/>
      <c r="E44" s="2"/>
      <c r="F44" s="2"/>
      <c r="I44" s="9"/>
      <c r="J44" s="2"/>
      <c r="K44" s="9"/>
      <c r="L44" s="9"/>
    </row>
    <row r="45" spans="1:12" ht="12.75">
      <c r="A45" s="5"/>
      <c r="B45" s="2"/>
      <c r="C45" s="7"/>
      <c r="D45" s="5"/>
      <c r="E45" s="2"/>
      <c r="F45" s="2"/>
      <c r="I45" s="9"/>
      <c r="J45" s="2"/>
      <c r="K45" s="9"/>
      <c r="L45" s="9"/>
    </row>
    <row r="46" spans="1:12" ht="12.75">
      <c r="A46" s="5"/>
      <c r="B46" s="2"/>
      <c r="C46" s="7"/>
      <c r="D46" s="5"/>
      <c r="E46" s="2"/>
      <c r="F46" s="2"/>
      <c r="I46" s="9"/>
      <c r="J46" s="2"/>
      <c r="K46" s="9"/>
      <c r="L46" s="9"/>
    </row>
    <row r="47" spans="1:12" ht="12.75">
      <c r="A47" s="5"/>
      <c r="B47" s="2"/>
      <c r="C47" s="7"/>
      <c r="D47" s="5"/>
      <c r="E47" s="2"/>
      <c r="F47" s="2"/>
      <c r="I47" s="9"/>
      <c r="J47" s="2"/>
      <c r="K47" s="9"/>
      <c r="L47" s="9"/>
    </row>
  </sheetData>
  <dataValidations count="4">
    <dataValidation type="list" showErrorMessage="1" promptTitle="Eingabemöglichkeiten" prompt="Die Nutzungsdauer kann zwischen 1 und 40 Jahren betragen." errorTitle="Depreciation Pattern" error="The time of first change in the depreciation pattern may range from 2 to 25. Only integers are permitted." sqref="E3">
      <formula1>$G$2:$G$25</formula1>
    </dataValidation>
    <dataValidation showInputMessage="1" showErrorMessage="1" sqref="E4:E5"/>
    <dataValidation type="list" showErrorMessage="1" promptTitle="Eingabemöglichkeiten" prompt="Die Nutzungsdauer kann zwischen 1 und 40 Jahren betragen." errorTitle="Nutzungsdauer" error="Die Nutzungsdauer kann zwischen 1 und 25 Perioden betragen. Der Wert muß ganzzahlig sein." sqref="E2">
      <formula1>$G$1:$G$25</formula1>
    </dataValidation>
    <dataValidation type="list" showErrorMessage="1" promptTitle="Eingabemöglichkeiten" prompt="Die Nutzungsdauer kann zwischen 1 und 40 Jahren betragen." errorTitle="Nutzungsdauer" error="Die Nutzungsdauer kann zwischen 1 und 25 Perioden betragen. Der Wert muß ganzzahlig sein." sqref="E1">
      <formula1>$G$1:$G$25</formula1>
    </dataValidation>
  </dataValidations>
  <printOptions horizontalCentered="1"/>
  <pageMargins left="0.3937007874015748" right="0" top="0.984251968503937" bottom="0.5905511811023623" header="0.5118110236220472" footer="0.5118110236220472"/>
  <pageSetup horizontalDpi="300" verticalDpi="300" orientation="landscape" paperSize="9" r:id="rId3"/>
  <headerFooter alignWithMargins="0">
    <oddHeader>&amp;C&amp;"Arial,Fett"&amp;12Balance Sheet Depreciation and Imputed Depreciation with Changes in Useful Life</oddHeader>
    <oddFooter>&amp;R&amp;6&amp;F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2006-04-18T18:30:59Z</cp:lastPrinted>
  <dcterms:created xsi:type="dcterms:W3CDTF">2000-12-20T20:02:27Z</dcterms:created>
  <dcterms:modified xsi:type="dcterms:W3CDTF">2006-04-18T18:32:10Z</dcterms:modified>
  <cp:category/>
  <cp:version/>
  <cp:contentType/>
  <cp:contentStatus/>
</cp:coreProperties>
</file>