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<sst xmlns="http://schemas.openxmlformats.org/spreadsheetml/2006/main" count="16" uniqueCount="12">
  <si>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Jahreszinssatz</t>
  </si>
  <si>
    <t>Anzahl der Zahlungen pro Jahr</t>
  </si>
  <si>
    <t>Laufzeit der Rente in Jahren</t>
  </si>
  <si>
    <t>Jährlicher Zahlungsbetrag</t>
  </si>
  <si>
    <t>Zahlungsweise</t>
  </si>
  <si>
    <t>Verzinsung</t>
  </si>
  <si>
    <t>Mal pro Jahr</t>
  </si>
  <si>
    <t>Stetig</t>
  </si>
  <si>
    <t>Nachschüssig</t>
  </si>
  <si>
    <t>Vorschüssig</t>
  </si>
  <si>
    <t>Anzahl der Zinstermine pro Jahr bei nicht stetiger Verzinsung</t>
  </si>
  <si>
    <t>Barwert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</si>
</sst>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bestFit="1" customWidth="1"/>
    <col min="2" max="2" width="3.8515625" style="0" customWidth="1"/>
  </cols>
  <sheetData>
    <row r="1" spans="1:2" ht="12.75">
      <c r="A1" s="1">
        <v>0.1</v>
      </c>
      <c r="B1" t="s">
        <v>0</v>
      </c>
    </row>
    <row r="2" spans="1:2" ht="12.75">
      <c r="A2" s="4">
        <v>100</v>
      </c>
      <c r="B2" t="s">
        <v>3</v>
      </c>
    </row>
    <row r="3" spans="1:2" ht="12.75">
      <c r="A3">
        <v>20</v>
      </c>
      <c r="B3" t="s">
        <v>2</v>
      </c>
    </row>
    <row r="4" spans="1:2" ht="12.75">
      <c r="A4">
        <v>1</v>
      </c>
      <c r="B4" t="s">
        <v>1</v>
      </c>
    </row>
    <row r="5" spans="1:2" ht="12.75">
      <c r="A5">
        <v>1</v>
      </c>
      <c r="B5" t="s">
        <v>10</v>
      </c>
    </row>
    <row r="7" spans="1:4" ht="12.75">
      <c r="A7" s="2" t="s">
        <v>4</v>
      </c>
      <c r="B7" s="2" t="s">
        <v>5</v>
      </c>
      <c r="D7" s="2" t="s">
        <v>11</v>
      </c>
    </row>
    <row r="8" spans="1:4" ht="12.75">
      <c r="A8" t="s">
        <v>8</v>
      </c>
      <c r="B8" s="3">
        <f>$A$5</f>
        <v>1</v>
      </c>
      <c r="C8" t="s">
        <v>6</v>
      </c>
      <c r="D8" s="4">
        <f>(A2/A4)*((1+A1/A5)^(A3*A5)-1)/(((1+A1/A5)^(A5/A4)-1)*(1+A1/A5)^(A3*A5))</f>
        <v>851.3563719758557</v>
      </c>
    </row>
    <row r="9" spans="1:4" ht="12.75">
      <c r="A9" t="s">
        <v>9</v>
      </c>
      <c r="B9" s="3">
        <f>$A$5</f>
        <v>1</v>
      </c>
      <c r="C9" t="s">
        <v>6</v>
      </c>
      <c r="D9" s="4">
        <f>(A2/A4)*((1+A1/A5)^(A3*A5)-1)/(((1+A1/A5)^(A5/A4)-1)*(1+A1/A5)^(A3*A5-A5/A4))</f>
        <v>936.4920091734411</v>
      </c>
    </row>
    <row r="10" spans="1:4" ht="12.75">
      <c r="A10" t="s">
        <v>8</v>
      </c>
      <c r="B10" t="s">
        <v>7</v>
      </c>
      <c r="D10" s="4">
        <f>(A2/A4)*(EXP(A1*A3)-1)/(EXP(A1*A3)*(EXP(A1/A4)-1))</f>
        <v>822.151914792118</v>
      </c>
    </row>
    <row r="11" spans="1:4" ht="12.75">
      <c r="A11" t="s">
        <v>9</v>
      </c>
      <c r="B11" t="s">
        <v>7</v>
      </c>
      <c r="D11" s="4">
        <f>(A2/A4)*(EXP(A1*A3)-1)/(EXP(A1*A3-A1/A4)*(EXP(A1/A4)-1))</f>
        <v>908.6183864684567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&amp;C&amp;"Arial,Fett"&amp;12Barwert von zeitlich begrenzten Renten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Barwert von zeitlich begrenzten Renten</dc:title>
  <dc:subject/>
  <dc:creator>Prof. Dr. Klaus Gach</dc:creator>
  <cp:keywords/>
  <dc:description/>
  <cp:lastModifiedBy>Prof. Dr. Klaus Gach</cp:lastModifiedBy>
  <cp:lastPrinted>2009-12-12T17:27:11Z</cp:lastPrinted>
  <dcterms:created xsi:type="dcterms:W3CDTF">2009-12-12T16:09:58Z</dcterms:created>
  <dcterms:modified xsi:type="dcterms:W3CDTF">2009-12-12T18:57:43Z</dcterms:modified>
  <cp:category/>
  <cp:version/>
  <cp:contentType/>
  <cp:contentStatus/>
</cp:coreProperties>
</file>