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55" yWindow="65521" windowWidth="10500" windowHeight="1359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<sst xmlns="http://schemas.openxmlformats.org/spreadsheetml/2006/main" count="12" uniqueCount="12">
  <si>
    <t>Datum</t>
  </si>
  <si>
    <t>Menge in l</t>
  </si>
  <si>
    <t>Preis pro l</t>
  </si>
  <si>
    <t>Wert</t>
  </si>
  <si>
    <t>Summe</t>
  </si>
  <si>
    <t>Anfangsbestand</t>
  </si>
  <si>
    <t>Endbestand</t>
  </si>
  <si>
    <t>Weiter gilt:</t>
  </si>
  <si>
    <t>Kosten pro l:</t>
  </si>
  <si>
    <t>Ein Industrieunternehmen tätigt folgende Einkäufe an Heizöl:</t>
  </si>
  <si>
    <t>Zur Ermittlung der Durchschnittskosten pro l Heizöl kann die Methode des gleitenden Durchschnitts nicht angewendet werden, da die einzelnen Abgänge nicht bekannt sind. Deswegen muss die gesamtperiodenbezogene Durchschnittsmethode angewendet werden. Das bedeutet, dass alle Abgänge und der Endbestand zum gleichen Preis bewertet werden. Da gilt: Anfangsbestand + Zugänge = Endbestand + Abgänge, ist mit der Bewertung des Anfangsbestandes und der Zugänge zugleich die Größe Endbestand + Abgänge bewertet. Der durchschnittliche Wert des Anfangsbestandes und der Zugänge (die durchschnittlichen Kosten pro Mengeneinheit) ergibt sich, indem der Gesamtwert von Anfangsbestand + Zugängen durch die Gesamtmenge von Anfangsbestand + Zugängen geteilt wird:</t>
  </si>
  <si>
    <t>Zu bestimmen sind die durchschnittlichen Kosten pro l Heizöl im Jahre 2011.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</si>
</sst>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quot;Ja&quot;;&quot;Ja&quot;;&quot;Nein&quot;"/>
    <numFmt numFmtId="174" formatCode="&quot;Wahr&quot;;&quot;Wahr&quot;;&quot;Falsch&quot;"/>
    <numFmt numFmtId="175" formatCode="&quot;Ein&quot;;&quot;Ein&quot;;&quot;Aus&quot;"/>
    <numFmt numFmtId="176" formatCode="[$€-2]\ #,##0.00_);[Red]\([$€-2]\ #,##0.00\)"/>
    <numFmt numFmtId="177" formatCode="#,##0.0"/>
  </numFmts>
  <fonts count="1">
    <font>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
    <xf numFmtId="0" fontId="0" fillId="0" borderId="0" xfId="0" applyAlignment="1">
      <alignment/>
    </xf>
    <xf numFmtId="3" fontId="0" fillId="0" borderId="0" xfId="0" applyNumberFormat="1" applyAlignment="1">
      <alignment/>
    </xf>
    <xf numFmtId="14" fontId="0" fillId="0" borderId="0" xfId="0" applyNumberFormat="1" applyAlignment="1">
      <alignmen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right"/>
    </xf>
    <xf numFmtId="0" fontId="0" fillId="0" borderId="0" xfId="0" applyAlignment="1">
      <alignment horizontal="left"/>
    </xf>
    <xf numFmtId="0" fontId="0" fillId="0" borderId="0" xfId="0" applyAlignment="1">
      <alignment horizontal="left" indent="3"/>
    </xf>
    <xf numFmtId="0" fontId="0" fillId="0" borderId="0" xfId="0" applyAlignment="1">
      <alignment vertical="top" wrapText="1"/>
    </xf>
    <xf numFmtId="172" fontId="0" fillId="0" borderId="0" xfId="0" applyNumberFormat="1" applyAlignment="1">
      <alignment horizontal="left" indent="2"/>
    </xf>
    <xf numFmtId="0" fontId="0" fillId="0" borderId="0" xfId="0" applyFont="1" applyAlignment="1">
      <alignment/>
    </xf>
    <xf numFmtId="0" fontId="0" fillId="0" borderId="0" xfId="0" applyAlignment="1">
      <alignment vertical="top" wrapText="1"/>
    </xf>
    <xf numFmtId="4" fontId="0" fillId="0" borderId="0" xfId="0" applyNumberForma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
  <sheetViews>
    <sheetView tabSelected="1" workbookViewId="0" topLeftCell="A1">
      <selection activeCell="A1" sqref="A1"/>
    </sheetView>
  </sheetViews>
  <sheetFormatPr defaultColWidth="11.421875" defaultRowHeight="12.75"/>
  <cols>
    <col min="1" max="1" width="14.28125" style="0" bestFit="1" customWidth="1"/>
    <col min="3" max="3" width="9.7109375" style="0" customWidth="1"/>
    <col min="4" max="4" width="12.7109375" style="0" bestFit="1" customWidth="1"/>
  </cols>
  <sheetData>
    <row r="1" ht="12.75">
      <c r="A1" t="s">
        <v>9</v>
      </c>
    </row>
    <row r="3" spans="1:4" ht="12.75">
      <c r="A3" s="7" t="s">
        <v>0</v>
      </c>
      <c r="B3" s="3" t="s">
        <v>1</v>
      </c>
      <c r="C3" t="s">
        <v>2</v>
      </c>
      <c r="D3" s="4" t="s">
        <v>3</v>
      </c>
    </row>
    <row r="4" spans="1:4" ht="12.75">
      <c r="A4" s="2">
        <v>40605</v>
      </c>
      <c r="B4" s="1">
        <v>10000000</v>
      </c>
      <c r="C4" s="9">
        <v>0.6765</v>
      </c>
      <c r="D4" s="12">
        <f aca="true" t="shared" si="0" ref="D4:D9">C4*B4</f>
        <v>6765000</v>
      </c>
    </row>
    <row r="5" spans="1:4" ht="12.75">
      <c r="A5" s="2">
        <v>40670</v>
      </c>
      <c r="B5" s="1">
        <v>6000000</v>
      </c>
      <c r="C5" s="9">
        <v>0.6742</v>
      </c>
      <c r="D5" s="12">
        <f t="shared" si="0"/>
        <v>4045200</v>
      </c>
    </row>
    <row r="6" spans="1:4" ht="12.75">
      <c r="A6" s="2">
        <v>40719</v>
      </c>
      <c r="B6" s="1">
        <v>8000000</v>
      </c>
      <c r="C6" s="9">
        <v>0.7009</v>
      </c>
      <c r="D6" s="12">
        <f t="shared" si="0"/>
        <v>5607200</v>
      </c>
    </row>
    <row r="7" spans="1:4" ht="12.75">
      <c r="A7" s="2">
        <v>40757</v>
      </c>
      <c r="B7" s="1">
        <v>4000000</v>
      </c>
      <c r="C7" s="9">
        <v>0.7206</v>
      </c>
      <c r="D7" s="12">
        <f t="shared" si="0"/>
        <v>2882400</v>
      </c>
    </row>
    <row r="8" spans="1:4" ht="12.75">
      <c r="A8" s="2">
        <v>40839</v>
      </c>
      <c r="B8" s="1">
        <v>12000000</v>
      </c>
      <c r="C8" s="9">
        <v>0.845</v>
      </c>
      <c r="D8" s="12">
        <f t="shared" si="0"/>
        <v>10140000</v>
      </c>
    </row>
    <row r="9" spans="1:4" ht="12.75">
      <c r="A9" s="2">
        <v>40874</v>
      </c>
      <c r="B9" s="1">
        <v>14000000</v>
      </c>
      <c r="C9" s="9">
        <v>0.9401</v>
      </c>
      <c r="D9" s="12">
        <f t="shared" si="0"/>
        <v>13161400</v>
      </c>
    </row>
    <row r="10" spans="1:4" ht="12.75">
      <c r="A10" s="5" t="s">
        <v>4</v>
      </c>
      <c r="B10" s="1">
        <f>SUM(B4:B9)</f>
        <v>54000000</v>
      </c>
      <c r="D10" s="12">
        <f>SUM(D4:D9)</f>
        <v>42601200</v>
      </c>
    </row>
    <row r="11" spans="1:4" ht="12.75">
      <c r="A11" s="5"/>
      <c r="B11" s="1"/>
      <c r="D11" s="1"/>
    </row>
    <row r="12" spans="1:4" ht="12.75">
      <c r="A12" s="6" t="s">
        <v>7</v>
      </c>
      <c r="B12" s="1"/>
      <c r="D12" s="1"/>
    </row>
    <row r="14" spans="1:4" ht="12.75">
      <c r="A14" t="s">
        <v>5</v>
      </c>
      <c r="B14" s="1">
        <v>5960600</v>
      </c>
      <c r="C14" s="9">
        <v>0.5999</v>
      </c>
      <c r="D14" s="12">
        <f>C14*B14</f>
        <v>3575763.94</v>
      </c>
    </row>
    <row r="15" spans="1:2" ht="12.75">
      <c r="A15" t="s">
        <v>6</v>
      </c>
      <c r="B15" s="1">
        <v>6580200</v>
      </c>
    </row>
    <row r="16" ht="12.75">
      <c r="B16" s="1"/>
    </row>
    <row r="17" spans="1:2" ht="12.75">
      <c r="A17" t="s">
        <v>11</v>
      </c>
      <c r="B17" s="1"/>
    </row>
    <row r="19" spans="1:7" ht="12.75" customHeight="1">
      <c r="A19" s="11" t="s">
        <v>10</v>
      </c>
      <c r="B19" s="11"/>
      <c r="C19" s="11"/>
      <c r="D19" s="11"/>
      <c r="E19" s="11"/>
      <c r="F19" s="11"/>
      <c r="G19" s="11"/>
    </row>
    <row r="20" spans="1:7" ht="12.75">
      <c r="A20" s="11"/>
      <c r="B20" s="11"/>
      <c r="C20" s="11"/>
      <c r="D20" s="11"/>
      <c r="E20" s="11"/>
      <c r="F20" s="11"/>
      <c r="G20" s="11"/>
    </row>
    <row r="21" spans="1:7" ht="12.75">
      <c r="A21" s="11"/>
      <c r="B21" s="11"/>
      <c r="C21" s="11"/>
      <c r="D21" s="11"/>
      <c r="E21" s="11"/>
      <c r="F21" s="11"/>
      <c r="G21" s="11"/>
    </row>
    <row r="22" spans="1:7" ht="12.75">
      <c r="A22" s="11"/>
      <c r="B22" s="11"/>
      <c r="C22" s="11"/>
      <c r="D22" s="11"/>
      <c r="E22" s="11"/>
      <c r="F22" s="11"/>
      <c r="G22" s="11"/>
    </row>
    <row r="23" spans="1:7" ht="12.75">
      <c r="A23" s="11"/>
      <c r="B23" s="11"/>
      <c r="C23" s="11"/>
      <c r="D23" s="11"/>
      <c r="E23" s="11"/>
      <c r="F23" s="11"/>
      <c r="G23" s="11"/>
    </row>
    <row r="24" spans="1:7" ht="12.75">
      <c r="A24" s="11"/>
      <c r="B24" s="11"/>
      <c r="C24" s="11"/>
      <c r="D24" s="11"/>
      <c r="E24" s="11"/>
      <c r="F24" s="11"/>
      <c r="G24" s="11"/>
    </row>
    <row r="25" spans="1:7" ht="12.75">
      <c r="A25" s="11"/>
      <c r="B25" s="11"/>
      <c r="C25" s="11"/>
      <c r="D25" s="11"/>
      <c r="E25" s="11"/>
      <c r="F25" s="11"/>
      <c r="G25" s="11"/>
    </row>
    <row r="26" spans="1:7" ht="12.75">
      <c r="A26" s="11"/>
      <c r="B26" s="11"/>
      <c r="C26" s="11"/>
      <c r="D26" s="11"/>
      <c r="E26" s="11"/>
      <c r="F26" s="11"/>
      <c r="G26" s="11"/>
    </row>
    <row r="27" spans="1:7" ht="12.75">
      <c r="A27" s="11"/>
      <c r="B27" s="11"/>
      <c r="C27" s="11"/>
      <c r="D27" s="11"/>
      <c r="E27" s="11"/>
      <c r="F27" s="11"/>
      <c r="G27" s="11"/>
    </row>
    <row r="28" spans="1:7" ht="12.75">
      <c r="A28" s="8"/>
      <c r="B28" s="8"/>
      <c r="C28" s="8"/>
      <c r="D28" s="8"/>
      <c r="E28" s="8"/>
      <c r="F28" s="8"/>
      <c r="G28" s="8"/>
    </row>
    <row r="29" spans="1:7" ht="12.75">
      <c r="A29" s="8"/>
      <c r="B29" s="8"/>
      <c r="C29" s="8"/>
      <c r="D29" s="8"/>
      <c r="E29" s="8"/>
      <c r="F29" s="8"/>
      <c r="G29" s="8"/>
    </row>
    <row r="30" spans="1:7" ht="12.75">
      <c r="A30" s="8"/>
      <c r="B30" s="8"/>
      <c r="C30" s="8"/>
      <c r="D30" s="8"/>
      <c r="E30" s="8"/>
      <c r="F30" s="8"/>
      <c r="G30" s="8"/>
    </row>
    <row r="31" spans="1:7" ht="12.75">
      <c r="A31" s="8"/>
      <c r="B31" s="8"/>
      <c r="C31" s="8"/>
      <c r="D31" s="8"/>
      <c r="E31" s="8"/>
      <c r="F31" s="8"/>
      <c r="G31" s="8"/>
    </row>
    <row r="33" spans="1:3" ht="12.75">
      <c r="A33" s="10" t="s">
        <v>8</v>
      </c>
      <c r="C33" s="10">
        <f>(D14+D10)/(B14+B10)</f>
        <v>0.7701217789681891</v>
      </c>
    </row>
  </sheetData>
  <mergeCells count="1">
    <mergeCell ref="A19:G27"/>
  </mergeCells>
  <printOptions/>
  <pageMargins left="0.75" right="0.75" top="1" bottom="1" header="0.4921259845" footer="0.4921259845"/>
  <pageSetup horizontalDpi="300" verticalDpi="300" orientation="portrait" paperSize="9" r:id="rId3"/>
  <headerFooter alignWithMargins="0">
    <oddHeader>&amp;C&amp;"Arial,Fett"&amp;12Aufgabe zu 3.2.1
- Lösung -</oddHeader>
    <oddFooter>&amp;R&amp;6&amp;F</oddFooter>
  </headerFooter>
  <legacyDrawing r:id="rId2"/>
  <oleObjects>
    <oleObject progId="Equation.DSMT4" shapeId="222209"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 Dr. Klaus Gach</dc:creator>
  <cp:keywords/>
  <dc:description/>
  <cp:lastModifiedBy>Prof. Dr. Klaus Gach</cp:lastModifiedBy>
  <cp:lastPrinted>2012-03-06T19:15:07Z</cp:lastPrinted>
  <dcterms:created xsi:type="dcterms:W3CDTF">2003-01-21T14:24:24Z</dcterms:created>
  <dcterms:modified xsi:type="dcterms:W3CDTF">2012-03-06T19:37:36Z</dcterms:modified>
  <cp:category/>
  <cp:version/>
  <cp:contentType/>
  <cp:contentStatus/>
</cp:coreProperties>
</file>