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8915" windowHeight="847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A7" i="1" a="1"/>
  <c r="A7" s="1"/>
  <c r="D3"/>
  <c r="D2"/>
  <c r="A8" l="1"/>
</calcChain>
</file>

<file path=xl/sharedStrings.xml><?xml version="1.0" encoding="utf-8"?>
<sst xmlns="http://schemas.openxmlformats.org/spreadsheetml/2006/main" count="11" uniqueCount="6">
  <si>
    <t>Y</t>
  </si>
  <si>
    <t>X</t>
  </si>
  <si>
    <t>Steigung der Regressionsgeraden</t>
  </si>
  <si>
    <t>Achsenabschnitt der Regressionsgeraden</t>
  </si>
  <si>
    <t>Trend</t>
  </si>
  <si>
    <t>Daten</t>
  </si>
</sst>
</file>

<file path=xl/styles.xml><?xml version="1.0" encoding="utf-8"?>
<styleSheet xmlns="http://schemas.openxmlformats.org/spreadsheetml/2006/main">
  <numFmts count="1">
    <numFmt numFmtId="164" formatCode="0\ \ \ \ \ \ \ "/>
  </numFmts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Tabelle1!$B$2:$B$6</c:f>
              <c:numCache>
                <c:formatCode>0\ \ \ \ \ \ \ </c:formatCode>
                <c:ptCount val="5"/>
                <c:pt idx="0">
                  <c:v>21</c:v>
                </c:pt>
                <c:pt idx="1">
                  <c:v>28</c:v>
                </c:pt>
                <c:pt idx="2">
                  <c:v>35</c:v>
                </c:pt>
                <c:pt idx="3">
                  <c:v>46</c:v>
                </c:pt>
                <c:pt idx="4">
                  <c:v>55</c:v>
                </c:pt>
              </c:numCache>
            </c:numRef>
          </c:xVal>
          <c:yVal>
            <c:numRef>
              <c:f>Tabelle1!$A$2:$A$6</c:f>
              <c:numCache>
                <c:formatCode>General</c:formatCode>
                <c:ptCount val="5"/>
                <c:pt idx="0">
                  <c:v>1850</c:v>
                </c:pt>
                <c:pt idx="1">
                  <c:v>1800</c:v>
                </c:pt>
                <c:pt idx="2">
                  <c:v>2230</c:v>
                </c:pt>
                <c:pt idx="3">
                  <c:v>2500</c:v>
                </c:pt>
                <c:pt idx="4">
                  <c:v>2560</c:v>
                </c:pt>
              </c:numCache>
            </c:numRef>
          </c:yVal>
        </c:ser>
        <c:axId val="86591360"/>
        <c:axId val="89892352"/>
      </c:scatterChart>
      <c:valAx>
        <c:axId val="86591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X</a:t>
                </a:r>
              </a:p>
            </c:rich>
          </c:tx>
          <c:layout/>
        </c:title>
        <c:numFmt formatCode="0\ \ \ \ \ \ \ " sourceLinked="1"/>
        <c:tickLblPos val="nextTo"/>
        <c:crossAx val="89892352"/>
        <c:crosses val="autoZero"/>
        <c:crossBetween val="midCat"/>
      </c:valAx>
      <c:valAx>
        <c:axId val="89892352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layout/>
        </c:title>
        <c:numFmt formatCode="General" sourceLinked="1"/>
        <c:tickLblPos val="nextTo"/>
        <c:crossAx val="865913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76200</xdr:rowOff>
    </xdr:from>
    <xdr:to>
      <xdr:col>6</xdr:col>
      <xdr:colOff>514350</xdr:colOff>
      <xdr:row>38</xdr:row>
      <xdr:rowOff>19050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zoomScaleNormal="100" workbookViewId="0"/>
  </sheetViews>
  <sheetFormatPr baseColWidth="10" defaultRowHeight="12.75"/>
  <cols>
    <col min="1" max="1" width="11.5703125" bestFit="1" customWidth="1"/>
    <col min="7" max="7" width="12.42578125" customWidth="1"/>
  </cols>
  <sheetData>
    <row r="1" spans="1:5">
      <c r="A1" s="1" t="s">
        <v>0</v>
      </c>
      <c r="B1" s="1" t="s">
        <v>1</v>
      </c>
    </row>
    <row r="2" spans="1:5">
      <c r="A2">
        <v>1850</v>
      </c>
      <c r="B2" s="2">
        <v>21</v>
      </c>
      <c r="C2" t="s">
        <v>5</v>
      </c>
      <c r="D2">
        <f>SLOPE(A2:A6,B2:B6)</f>
        <v>24.557640750670242</v>
      </c>
      <c r="E2" t="s">
        <v>2</v>
      </c>
    </row>
    <row r="3" spans="1:5">
      <c r="A3">
        <v>1800</v>
      </c>
      <c r="B3" s="2">
        <v>28</v>
      </c>
      <c r="C3" t="s">
        <v>5</v>
      </c>
      <c r="D3">
        <f>INTERCEPT(A2:A6,B2:B6)</f>
        <v>1279.367292225201</v>
      </c>
      <c r="E3" t="s">
        <v>3</v>
      </c>
    </row>
    <row r="4" spans="1:5">
      <c r="A4">
        <v>2230</v>
      </c>
      <c r="B4" s="2">
        <v>35</v>
      </c>
      <c r="C4" t="s">
        <v>5</v>
      </c>
    </row>
    <row r="5" spans="1:5">
      <c r="A5">
        <v>2500</v>
      </c>
      <c r="B5" s="2">
        <v>46</v>
      </c>
      <c r="C5" t="s">
        <v>5</v>
      </c>
    </row>
    <row r="6" spans="1:5">
      <c r="A6">
        <v>2560</v>
      </c>
      <c r="B6" s="2">
        <v>55</v>
      </c>
      <c r="C6" t="s">
        <v>5</v>
      </c>
    </row>
    <row r="7" spans="1:5">
      <c r="A7">
        <f t="array" ref="A7:A8">TREND(A2:A6,B2:B6,B7:B8)</f>
        <v>2752.8257372654152</v>
      </c>
      <c r="B7" s="2">
        <v>60</v>
      </c>
      <c r="C7" t="s">
        <v>4</v>
      </c>
    </row>
    <row r="8" spans="1:5">
      <c r="A8">
        <v>2875.6139410187666</v>
      </c>
      <c r="B8" s="2">
        <v>65</v>
      </c>
      <c r="C8" t="s">
        <v>4</v>
      </c>
    </row>
  </sheetData>
  <pageMargins left="0.7" right="0.7" top="0.78740157499999996" bottom="0.78740157499999996" header="0.3" footer="0.3"/>
  <pageSetup paperSize="9" orientation="portrait" r:id="rId1"/>
  <headerFooter>
    <oddHeader>&amp;C&amp;"Arial,Fett"&amp;12Lineare Regression</oddHeader>
    <oddFooter>&amp;R&amp;6&amp;F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Klaus Gach</dc:creator>
  <cp:lastModifiedBy>Prof. Dr. Klaus Gach</cp:lastModifiedBy>
  <cp:lastPrinted>2011-10-26T14:06:56Z</cp:lastPrinted>
  <dcterms:created xsi:type="dcterms:W3CDTF">2011-10-26T08:58:27Z</dcterms:created>
  <dcterms:modified xsi:type="dcterms:W3CDTF">2011-10-26T14:09:22Z</dcterms:modified>
</cp:coreProperties>
</file>